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03FF47BF-849A-4094-8ECC-BDEB44C23F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7" i="1" l="1"/>
  <c r="C13" i="1"/>
</calcChain>
</file>

<file path=xl/sharedStrings.xml><?xml version="1.0" encoding="utf-8"?>
<sst xmlns="http://schemas.openxmlformats.org/spreadsheetml/2006/main" count="58" uniqueCount="51">
  <si>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</si>
  <si>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</si>
  <si>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</si>
  <si>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</si>
  <si>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</si>
  <si>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</si>
  <si>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</si>
  <si>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</si>
  <si>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U SZ 07F</t>
  </si>
  <si>
    <t>14.12.2023.</t>
  </si>
  <si>
    <t>NATALY DROGERIJA TR NIŠ</t>
  </si>
  <si>
    <t>IZVOD  BR. 278</t>
  </si>
  <si>
    <t>15.12.2023.</t>
  </si>
  <si>
    <t>UPLATA RFZO - DIREKTNA PLAĆANJA LEKOVI 071</t>
  </si>
  <si>
    <t>UPLAATA RFZO - IMPLANTI 078</t>
  </si>
  <si>
    <t>ISHRANA BOLESNIKA U SZ 07D</t>
  </si>
  <si>
    <t>RUŽA IMPEKS DOO NIŠ</t>
  </si>
  <si>
    <t>DAKOM DOO</t>
  </si>
  <si>
    <t>MILK HOUSE DOO</t>
  </si>
  <si>
    <t>JUŽNA PRUGA DOO LESKOVAC</t>
  </si>
  <si>
    <t>DON DON D.O.O.</t>
  </si>
  <si>
    <t>MESOKOMBINAT PROMET DOO LESKOVAC</t>
  </si>
  <si>
    <t>JANKOVIĆ ROSA</t>
  </si>
  <si>
    <t>FRIKOM DOO</t>
  </si>
  <si>
    <t>OSTALI MATERIJAL U SZ 07E</t>
  </si>
  <si>
    <t>BL VISION EXPERTS</t>
  </si>
  <si>
    <t>POLIPRODUKT ZTR LESKOVAC</t>
  </si>
  <si>
    <t>MEDIPRO MPM DOO BEOGRAD</t>
  </si>
  <si>
    <t>PHOENIX PHARMA DOO BEOGRAD</t>
  </si>
  <si>
    <t>BIT IMPEKS D.O.O.</t>
  </si>
  <si>
    <t>PECH - MIS</t>
  </si>
  <si>
    <t>VINČA INSTIT.ZA NUK.NAUKE-ZAŠTITA</t>
  </si>
  <si>
    <t>BEO MEDICAL TRADE D.O.O.</t>
  </si>
  <si>
    <t>EHOMED NIŠ</t>
  </si>
  <si>
    <t>JKP VODOVOD LESKOVAC</t>
  </si>
  <si>
    <t>ELECTRO MEDICA</t>
  </si>
  <si>
    <t>BELKOM LIFTOVI DOO NIŠ</t>
  </si>
  <si>
    <t>ZAVOD ZA JAVNO ZDRAVLJE LESKOVAC</t>
  </si>
  <si>
    <t>MIPHEM D.O.O.</t>
  </si>
  <si>
    <t>FAKULTET MEDICINSKIH NAUKA-UNIVERZ. U KRAGUJEVCU</t>
  </si>
  <si>
    <t>INFOLAB D.O.O.</t>
  </si>
  <si>
    <t>TAURUNUM MED ACTIVE  SZR</t>
  </si>
  <si>
    <t>AUTOMEHANIČARSKA RADNJA  STOJILJKOVIĆ M</t>
  </si>
  <si>
    <t xml:space="preserve">PROVIZIJA BANKE </t>
  </si>
  <si>
    <t>PARTICIPACIJA  IZVOR 24</t>
  </si>
  <si>
    <t>MEDICINSKI FAKULTET NIŠ</t>
  </si>
  <si>
    <t>DIREKTNA PLAĆANJA RFZO - LEKOVI 071</t>
  </si>
  <si>
    <t xml:space="preserve">SOPHARMA TRADING DOO </t>
  </si>
  <si>
    <t>DIREKTNA PLAĆANJA RFZO - IMPLANTI 078</t>
  </si>
  <si>
    <t>ECO TRADE DOO</t>
  </si>
  <si>
    <t>PLAĆANJE SA POZICIJE UPLATA ZA MOBILNI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</si>
</sst>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164" fontId="47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topLeftCell="A4" workbookViewId="0">
      <selection activeCell="I50" sqref="I5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12</v>
      </c>
    </row>
    <row r="6" spans="1:5" x14ac:dyDescent="0.25">
      <c r="A6" s="1" t="s">
        <v>11</v>
      </c>
    </row>
    <row r="7" spans="1:5" x14ac:dyDescent="0.25">
      <c r="A7" s="4" t="s">
        <v>1</v>
      </c>
      <c r="B7" s="4" t="s">
        <v>12</v>
      </c>
      <c r="C7" s="6">
        <v>6057239.4299999997</v>
      </c>
    </row>
    <row r="8" spans="1:5" x14ac:dyDescent="0.25">
      <c r="A8" s="4" t="s">
        <v>2</v>
      </c>
      <c r="B8" s="4" t="s">
        <v>9</v>
      </c>
      <c r="C8" s="6">
        <v>10692881.439999999</v>
      </c>
    </row>
    <row r="9" spans="1:5" x14ac:dyDescent="0.25">
      <c r="A9" s="4" t="s">
        <v>5</v>
      </c>
      <c r="B9" s="4" t="s">
        <v>12</v>
      </c>
      <c r="C9" s="6">
        <v>21492</v>
      </c>
    </row>
    <row r="10" spans="1:5" x14ac:dyDescent="0.25">
      <c r="A10" s="4" t="s">
        <v>13</v>
      </c>
      <c r="B10" s="4" t="s">
        <v>12</v>
      </c>
      <c r="C10" s="6">
        <v>22672.38</v>
      </c>
    </row>
    <row r="11" spans="1:5" x14ac:dyDescent="0.25">
      <c r="A11" s="4" t="s">
        <v>14</v>
      </c>
      <c r="B11" s="4" t="s">
        <v>12</v>
      </c>
      <c r="C11" s="6">
        <v>364496</v>
      </c>
    </row>
    <row r="12" spans="1:5" x14ac:dyDescent="0.25">
      <c r="A12" s="4" t="s">
        <v>7</v>
      </c>
      <c r="B12" s="4" t="s">
        <v>12</v>
      </c>
      <c r="C12" s="6">
        <v>5044302.3899999997</v>
      </c>
    </row>
    <row r="13" spans="1:5" x14ac:dyDescent="0.25">
      <c r="B13" s="4" t="s">
        <v>12</v>
      </c>
      <c r="C13" s="12">
        <f>C8+C9+C10+C11-C12</f>
        <v>6057239.4300000006</v>
      </c>
    </row>
    <row r="14" spans="1:5" x14ac:dyDescent="0.25">
      <c r="B14" s="4"/>
      <c r="C14" s="6"/>
    </row>
    <row r="15" spans="1:5" x14ac:dyDescent="0.25">
      <c r="B15" s="4"/>
      <c r="C15" s="5"/>
      <c r="E15" s="9"/>
    </row>
    <row r="16" spans="1:5" x14ac:dyDescent="0.25">
      <c r="B16" s="9"/>
      <c r="C16" s="5"/>
    </row>
    <row r="17" spans="1:3" x14ac:dyDescent="0.25">
      <c r="A17" s="10" t="s">
        <v>6</v>
      </c>
      <c r="B17" s="8" t="str">
        <f>A4</f>
        <v>15.12.2023.</v>
      </c>
      <c r="C17" s="7"/>
    </row>
    <row r="18" spans="1:3" x14ac:dyDescent="0.25">
      <c r="A18" s="10"/>
      <c r="B18" s="8"/>
      <c r="C18" s="7"/>
    </row>
    <row r="19" spans="1:3" s="1" customFormat="1" x14ac:dyDescent="0.25">
      <c r="A19" s="13" t="s">
        <v>15</v>
      </c>
      <c r="B19" s="14">
        <v>919041.67</v>
      </c>
      <c r="C19" s="11"/>
    </row>
    <row r="20" spans="1:3" x14ac:dyDescent="0.25">
      <c r="A20" s="15" t="s">
        <v>16</v>
      </c>
      <c r="B20" s="16">
        <v>146537</v>
      </c>
    </row>
    <row r="21" spans="1:3" x14ac:dyDescent="0.25">
      <c r="A21" s="15" t="s">
        <v>17</v>
      </c>
      <c r="B21" s="16">
        <v>248781.5</v>
      </c>
    </row>
    <row r="22" spans="1:3" x14ac:dyDescent="0.25">
      <c r="A22" s="15" t="s">
        <v>18</v>
      </c>
      <c r="B22" s="16">
        <v>198438.9</v>
      </c>
    </row>
    <row r="23" spans="1:3" x14ac:dyDescent="0.25">
      <c r="A23" s="15" t="s">
        <v>19</v>
      </c>
      <c r="B23" s="16">
        <v>2805</v>
      </c>
    </row>
    <row r="24" spans="1:3" x14ac:dyDescent="0.25">
      <c r="A24" s="15" t="s">
        <v>20</v>
      </c>
      <c r="B24" s="16">
        <v>192050.35</v>
      </c>
    </row>
    <row r="25" spans="1:3" x14ac:dyDescent="0.25">
      <c r="A25" s="15" t="s">
        <v>21</v>
      </c>
      <c r="B25" s="16">
        <v>37587</v>
      </c>
    </row>
    <row r="26" spans="1:3" x14ac:dyDescent="0.25">
      <c r="A26" s="15" t="s">
        <v>22</v>
      </c>
      <c r="B26" s="16">
        <v>61491.92</v>
      </c>
    </row>
    <row r="27" spans="1:3" x14ac:dyDescent="0.25">
      <c r="A27" s="17" t="s">
        <v>23</v>
      </c>
      <c r="B27" s="18">
        <v>31350</v>
      </c>
    </row>
    <row r="28" spans="1:3" s="1" customFormat="1" x14ac:dyDescent="0.25">
      <c r="A28" s="13" t="s">
        <v>24</v>
      </c>
      <c r="B28" s="14">
        <v>403138.09</v>
      </c>
      <c r="C28" s="11"/>
    </row>
    <row r="29" spans="1:3" x14ac:dyDescent="0.25">
      <c r="A29" s="15" t="s">
        <v>25</v>
      </c>
      <c r="B29" s="16">
        <v>79021.119999999995</v>
      </c>
    </row>
    <row r="30" spans="1:3" x14ac:dyDescent="0.25">
      <c r="A30" s="15" t="s">
        <v>26</v>
      </c>
      <c r="B30" s="16">
        <v>17439.78</v>
      </c>
    </row>
    <row r="31" spans="1:3" x14ac:dyDescent="0.25">
      <c r="A31" s="15" t="s">
        <v>10</v>
      </c>
      <c r="B31" s="16">
        <v>161540</v>
      </c>
    </row>
    <row r="32" spans="1:3" x14ac:dyDescent="0.25">
      <c r="A32" s="15" t="s">
        <v>27</v>
      </c>
      <c r="B32" s="16">
        <v>136737.60000000001</v>
      </c>
    </row>
    <row r="33" spans="1:3" x14ac:dyDescent="0.25">
      <c r="A33" s="17" t="s">
        <v>28</v>
      </c>
      <c r="B33" s="18">
        <v>8399.59</v>
      </c>
    </row>
    <row r="34" spans="1:3" s="1" customFormat="1" x14ac:dyDescent="0.25">
      <c r="A34" s="13" t="s">
        <v>8</v>
      </c>
      <c r="B34" s="14">
        <v>3128254.25</v>
      </c>
      <c r="C34" s="11"/>
    </row>
    <row r="35" spans="1:3" x14ac:dyDescent="0.25">
      <c r="A35" s="15" t="s">
        <v>29</v>
      </c>
      <c r="B35" s="16">
        <v>124800</v>
      </c>
    </row>
    <row r="36" spans="1:3" x14ac:dyDescent="0.25">
      <c r="A36" s="15" t="s">
        <v>30</v>
      </c>
      <c r="B36" s="16">
        <v>99680</v>
      </c>
    </row>
    <row r="37" spans="1:3" x14ac:dyDescent="0.25">
      <c r="A37" s="15" t="s">
        <v>31</v>
      </c>
      <c r="B37" s="16">
        <v>105000</v>
      </c>
    </row>
    <row r="38" spans="1:3" x14ac:dyDescent="0.25">
      <c r="A38" s="15" t="s">
        <v>32</v>
      </c>
      <c r="B38" s="16">
        <v>348600</v>
      </c>
    </row>
    <row r="39" spans="1:3" x14ac:dyDescent="0.25">
      <c r="A39" s="15" t="s">
        <v>33</v>
      </c>
      <c r="B39" s="16">
        <v>187207.32</v>
      </c>
    </row>
    <row r="40" spans="1:3" x14ac:dyDescent="0.25">
      <c r="A40" s="15" t="s">
        <v>34</v>
      </c>
      <c r="B40" s="16">
        <v>893924.27</v>
      </c>
    </row>
    <row r="41" spans="1:3" x14ac:dyDescent="0.25">
      <c r="A41" s="15" t="s">
        <v>35</v>
      </c>
      <c r="B41" s="16">
        <v>355003.92</v>
      </c>
    </row>
    <row r="42" spans="1:3" x14ac:dyDescent="0.25">
      <c r="A42" s="15" t="s">
        <v>36</v>
      </c>
      <c r="B42" s="16">
        <v>40632</v>
      </c>
    </row>
    <row r="43" spans="1:3" x14ac:dyDescent="0.25">
      <c r="A43" s="15" t="s">
        <v>37</v>
      </c>
      <c r="B43" s="16">
        <v>8737</v>
      </c>
    </row>
    <row r="44" spans="1:3" x14ac:dyDescent="0.25">
      <c r="A44" s="15" t="s">
        <v>38</v>
      </c>
      <c r="B44" s="16">
        <v>25000</v>
      </c>
    </row>
    <row r="45" spans="1:3" x14ac:dyDescent="0.25">
      <c r="A45" s="15" t="s">
        <v>39</v>
      </c>
      <c r="B45" s="16">
        <v>100000</v>
      </c>
    </row>
    <row r="46" spans="1:3" x14ac:dyDescent="0.25">
      <c r="A46" s="15" t="s">
        <v>40</v>
      </c>
      <c r="B46" s="16">
        <v>300000</v>
      </c>
    </row>
    <row r="47" spans="1:3" x14ac:dyDescent="0.25">
      <c r="A47" s="15" t="s">
        <v>41</v>
      </c>
      <c r="B47" s="16">
        <v>440301.96</v>
      </c>
    </row>
    <row r="48" spans="1:3" x14ac:dyDescent="0.25">
      <c r="A48" s="15" t="s">
        <v>42</v>
      </c>
      <c r="B48" s="16">
        <v>75500</v>
      </c>
    </row>
    <row r="49" spans="1:4" x14ac:dyDescent="0.25">
      <c r="A49" s="17" t="s">
        <v>43</v>
      </c>
      <c r="B49" s="18">
        <v>23867.780000000002</v>
      </c>
    </row>
    <row r="50" spans="1:4" s="1" customFormat="1" x14ac:dyDescent="0.25">
      <c r="A50" s="13" t="s">
        <v>44</v>
      </c>
      <c r="B50" s="14">
        <v>94200</v>
      </c>
      <c r="C50" s="11"/>
    </row>
    <row r="51" spans="1:4" x14ac:dyDescent="0.25">
      <c r="A51" s="17" t="s">
        <v>45</v>
      </c>
      <c r="B51" s="18">
        <v>94200</v>
      </c>
    </row>
    <row r="52" spans="1:4" s="1" customFormat="1" x14ac:dyDescent="0.25">
      <c r="A52" s="13" t="s">
        <v>50</v>
      </c>
      <c r="B52" s="14">
        <v>112500</v>
      </c>
      <c r="C52" s="11"/>
    </row>
    <row r="53" spans="1:4" x14ac:dyDescent="0.25">
      <c r="A53" s="17" t="s">
        <v>45</v>
      </c>
      <c r="B53" s="18">
        <v>112500</v>
      </c>
    </row>
    <row r="54" spans="1:4" s="1" customFormat="1" x14ac:dyDescent="0.25">
      <c r="A54" s="13" t="s">
        <v>46</v>
      </c>
      <c r="B54" s="14">
        <v>22672.38</v>
      </c>
      <c r="C54" s="11"/>
    </row>
    <row r="55" spans="1:4" x14ac:dyDescent="0.25">
      <c r="A55" s="17" t="s">
        <v>47</v>
      </c>
      <c r="B55" s="18">
        <v>22672.38</v>
      </c>
    </row>
    <row r="56" spans="1:4" s="1" customFormat="1" x14ac:dyDescent="0.25">
      <c r="A56" s="13" t="s">
        <v>48</v>
      </c>
      <c r="B56" s="14">
        <v>364496</v>
      </c>
      <c r="C56" s="11"/>
    </row>
    <row r="57" spans="1:4" x14ac:dyDescent="0.25">
      <c r="A57" s="17" t="s">
        <v>49</v>
      </c>
      <c r="B57" s="18">
        <v>364496</v>
      </c>
    </row>
    <row r="58" spans="1:4" x14ac:dyDescent="0.25">
      <c r="B58" s="8">
        <v>5044302.3899999997</v>
      </c>
      <c r="D58" s="9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2023-12-19T07:51:05Z</dcterms:modified>
</cp:coreProperties>
</file>